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<sst xmlns="http://schemas.openxmlformats.org/spreadsheetml/2006/main" count="113" uniqueCount="55">
  <si>
    <t>住家及辦公室電話(分機)：</t>
  </si>
  <si>
    <t>送貨地址：</t>
  </si>
  <si>
    <t>手機號碼：</t>
  </si>
  <si>
    <t>120天</t>
  </si>
  <si>
    <t>運輸</t>
  </si>
  <si>
    <t>包材</t>
  </si>
  <si>
    <t>紙盒</t>
  </si>
  <si>
    <t>報價單及訂購單</t>
  </si>
  <si>
    <t>數量</t>
  </si>
  <si>
    <t>售價</t>
  </si>
  <si>
    <t>用途</t>
  </si>
  <si>
    <t>匯款帳號：第一銀行【代碼：007】大同分行→131-10-404291 帳號，只收現金不接受信用卡，訂金三成出貨前付清尾款(電匯及ATM)</t>
  </si>
  <si>
    <t>訂購第2~8款者，滿100盒以上者始免運費一趟，搭贈日本喜糖3包，香炮火蠋一盒2組、六色喜糖一盒2組，喜卡、上述商品所附提袋為日本白色戀人統一塑膠提袋。</t>
  </si>
  <si>
    <t>喜田屋國際貿易有限公司</t>
  </si>
  <si>
    <t>NO</t>
  </si>
  <si>
    <t>商品名稱</t>
  </si>
  <si>
    <t>有效期</t>
  </si>
  <si>
    <t>規格(紙鐵盒尺寸)</t>
  </si>
  <si>
    <t>產地國</t>
  </si>
  <si>
    <t>Air</t>
  </si>
  <si>
    <t>合計數</t>
  </si>
  <si>
    <t>聯絡電話：02 2586 0043     傳真：02 2594 1697   手機：0931 251 876  回傳E-mail: manager@cookie.com.tw</t>
  </si>
  <si>
    <t>訂金付款後要求收據者，請提供郵寄地址，採限時掛號郵寄收據。</t>
  </si>
  <si>
    <t>公司網際網址：www.bridecookie.com 【囍餅事業部】   MSN即時通：Rita28972705@hotmail.com.tw (歡迎使用)</t>
  </si>
  <si>
    <r>
      <rPr>
        <b/>
        <sz val="12"/>
        <color indexed="10"/>
        <rFont val="王漢宗中明體繁"/>
        <family val="1"/>
      </rPr>
      <t xml:space="preserve">客戶名稱：                    小姐(或先生) </t>
    </r>
    <r>
      <rPr>
        <sz val="12"/>
        <color indexed="10"/>
        <rFont val="王漢宗中明體繁"/>
        <family val="1"/>
      </rPr>
      <t xml:space="preserve"> </t>
    </r>
    <r>
      <rPr>
        <sz val="12"/>
        <color indexed="8"/>
        <rFont val="王漢宗中明體繁"/>
        <family val="1"/>
      </rPr>
      <t xml:space="preserve">           </t>
    </r>
    <r>
      <rPr>
        <b/>
        <sz val="12"/>
        <color indexed="40"/>
        <rFont val="王漢宗中明體繁"/>
        <family val="1"/>
      </rPr>
      <t>代理人訂購：                    小姐(或先生)</t>
    </r>
  </si>
  <si>
    <t>總金額</t>
  </si>
  <si>
    <t>送貨日期：</t>
  </si>
  <si>
    <t>盒/箱</t>
  </si>
  <si>
    <t>蛋捲圓鐵罐(20入)</t>
  </si>
  <si>
    <t>船型餅圓鐵罐(14入)</t>
  </si>
  <si>
    <t>澳洲堅果圓鐵罐(20入)</t>
  </si>
  <si>
    <t>∮100×130mm</t>
  </si>
  <si>
    <t>鐵盒</t>
  </si>
  <si>
    <t>月之精(20包入)</t>
  </si>
  <si>
    <t>月之精(40包入)</t>
  </si>
  <si>
    <t>月之精(60包入)</t>
  </si>
  <si>
    <t>月之精(76包入)</t>
  </si>
  <si>
    <t>玉米巧克力 (8入)</t>
  </si>
  <si>
    <t>馬玲薯奶酥 (7入)</t>
  </si>
  <si>
    <t>小牛奶小蛋糕(5入)</t>
  </si>
  <si>
    <t>休閒食品</t>
  </si>
  <si>
    <t>紙盒</t>
  </si>
  <si>
    <t>紅帽子原廠</t>
  </si>
  <si>
    <t>亞里莎原廠</t>
  </si>
  <si>
    <t>12罐</t>
  </si>
  <si>
    <t>170×115×90 mm</t>
  </si>
  <si>
    <t>215×170×90 mm</t>
  </si>
  <si>
    <t>85×85×130 mm</t>
  </si>
  <si>
    <t>48盒</t>
  </si>
  <si>
    <t>90天</t>
  </si>
  <si>
    <t>275×200×90 mm</t>
  </si>
  <si>
    <t>340×220×95 mm</t>
  </si>
  <si>
    <t>交期</t>
  </si>
  <si>
    <t>3-30天</t>
  </si>
  <si>
    <t>業務聯絡人：喜田屋國際貿易有限公司        黃瑄穎   業務代表    買賣無誠有疑者，恕不受理以免困擾與影響溝通品質。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</si>
</sst>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.0_-;\-&quot;$&quot;* #,##0.0_-;_-&quot;$&quot;* &quot;-&quot;??_-;_-@_-"/>
    <numFmt numFmtId="177" formatCode="_-&quot;$&quot;* #,##0_-;\-&quot;$&quot;* #,##0_-;_-&quot;$&quot;* &quot;-&quot;??_-;_-@_-"/>
    <numFmt numFmtId="178" formatCode="m&quot;月&quot;d&quot;日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王漢宗中明體繁"/>
      <family val="1"/>
    </font>
    <font>
      <sz val="12"/>
      <color indexed="10"/>
      <name val="王漢宗中明體繁"/>
      <family val="1"/>
    </font>
    <font>
      <b/>
      <sz val="12"/>
      <color indexed="40"/>
      <name val="王漢宗中明體繁"/>
      <family val="1"/>
    </font>
    <font>
      <b/>
      <sz val="12"/>
      <color indexed="10"/>
      <name val="王漢宗中明體繁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4"/>
      <color indexed="10"/>
      <name val="王漢宗中明體繁"/>
      <family val="1"/>
    </font>
    <font>
      <sz val="24"/>
      <color indexed="8"/>
      <name val="王漢宗中明體繁"/>
      <family val="1"/>
    </font>
    <font>
      <b/>
      <sz val="20"/>
      <color indexed="10"/>
      <name val="王漢宗中明體繁"/>
      <family val="1"/>
    </font>
    <font>
      <b/>
      <sz val="22"/>
      <color indexed="10"/>
      <name val="王漢宗中明體繁"/>
      <family val="1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王漢宗中明體繁"/>
      <family val="1"/>
    </font>
    <font>
      <sz val="24"/>
      <color rgb="FFFF0000"/>
      <name val="王漢宗中明體繁"/>
      <family val="1"/>
    </font>
    <font>
      <sz val="24"/>
      <color theme="1"/>
      <name val="王漢宗中明體繁"/>
      <family val="1"/>
    </font>
    <font>
      <sz val="12"/>
      <color rgb="FFFF0000"/>
      <name val="王漢宗中明體繁"/>
      <family val="1"/>
    </font>
    <font>
      <b/>
      <sz val="12"/>
      <color rgb="FFFF0000"/>
      <name val="Calibri"/>
      <family val="1"/>
    </font>
    <font>
      <b/>
      <sz val="20"/>
      <color rgb="FFFF0000"/>
      <name val="王漢宗中明體繁"/>
      <family val="1"/>
    </font>
    <font>
      <b/>
      <sz val="22"/>
      <color rgb="FFFF0000"/>
      <name val="王漢宗中明體繁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Font="1" applyAlignment="1">
      <alignment vertical="center"/>
    </xf>
    <xf numFmtId="0" fontId="44" fillId="7" borderId="10" xfId="0" applyFont="1" applyFill="1" applyBorder="1" applyAlignment="1">
      <alignment horizontal="center" vertical="center"/>
    </xf>
    <xf numFmtId="177" fontId="44" fillId="7" borderId="10" xfId="4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177" fontId="44" fillId="0" borderId="0" xfId="40" applyNumberFormat="1" applyFont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177" fontId="44" fillId="0" borderId="12" xfId="40" applyNumberFormat="1" applyFont="1" applyBorder="1" applyAlignment="1">
      <alignment horizontal="center" vertical="center"/>
    </xf>
    <xf numFmtId="20" fontId="44" fillId="0" borderId="12" xfId="0" applyNumberFormat="1" applyFont="1" applyBorder="1" applyAlignment="1">
      <alignment horizontal="center" vertical="center"/>
    </xf>
    <xf numFmtId="177" fontId="44" fillId="0" borderId="11" xfId="40" applyNumberFormat="1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177" fontId="44" fillId="0" borderId="13" xfId="4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left" vertical="center"/>
    </xf>
    <xf numFmtId="0" fontId="44" fillId="33" borderId="12" xfId="0" applyFont="1" applyFill="1" applyBorder="1" applyAlignment="1">
      <alignment horizontal="center" vertical="center"/>
    </xf>
    <xf numFmtId="177" fontId="44" fillId="0" borderId="0" xfId="40" applyNumberFormat="1" applyFont="1" applyAlignment="1">
      <alignment horizontal="left" vertical="center"/>
    </xf>
    <xf numFmtId="0" fontId="45" fillId="0" borderId="0" xfId="0" applyFont="1" applyBorder="1" applyAlignment="1">
      <alignment vertical="center"/>
    </xf>
    <xf numFmtId="177" fontId="45" fillId="0" borderId="0" xfId="40" applyNumberFormat="1" applyFont="1" applyBorder="1" applyAlignment="1">
      <alignment vertical="center"/>
    </xf>
    <xf numFmtId="177" fontId="44" fillId="0" borderId="0" xfId="40" applyNumberFormat="1" applyFont="1" applyBorder="1" applyAlignment="1">
      <alignment horizontal="center" vertical="center"/>
    </xf>
    <xf numFmtId="177" fontId="44" fillId="0" borderId="12" xfId="0" applyNumberFormat="1" applyFont="1" applyBorder="1" applyAlignment="1">
      <alignment horizontal="center" vertical="center"/>
    </xf>
    <xf numFmtId="0" fontId="44" fillId="7" borderId="12" xfId="0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177" fontId="44" fillId="7" borderId="14" xfId="40" applyNumberFormat="1" applyFont="1" applyFill="1" applyBorder="1" applyAlignment="1">
      <alignment horizontal="center" vertical="center"/>
    </xf>
    <xf numFmtId="0" fontId="44" fillId="0" borderId="11" xfId="0" applyFont="1" applyBorder="1" applyAlignment="1">
      <alignment horizontal="left" vertical="center"/>
    </xf>
    <xf numFmtId="177" fontId="44" fillId="0" borderId="11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34" borderId="12" xfId="0" applyFont="1" applyFill="1" applyBorder="1" applyAlignment="1">
      <alignment horizontal="left" vertical="center"/>
    </xf>
    <xf numFmtId="0" fontId="47" fillId="0" borderId="12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4" fillId="7" borderId="14" xfId="0" applyFont="1" applyFill="1" applyBorder="1" applyAlignment="1">
      <alignment horizontal="center" vertical="center"/>
    </xf>
    <xf numFmtId="0" fontId="44" fillId="7" borderId="17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4" fillId="0" borderId="18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44" fillId="7" borderId="19" xfId="0" applyFont="1" applyFill="1" applyBorder="1" applyAlignment="1">
      <alignment horizontal="left" vertical="center"/>
    </xf>
    <xf numFmtId="0" fontId="44" fillId="7" borderId="18" xfId="0" applyFont="1" applyFill="1" applyBorder="1" applyAlignment="1">
      <alignment horizontal="left" vertical="center"/>
    </xf>
    <xf numFmtId="0" fontId="44" fillId="7" borderId="20" xfId="0" applyFont="1" applyFill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85" zoomScaleNormal="85" zoomScalePageLayoutView="0" workbookViewId="0" topLeftCell="A15">
      <selection activeCell="B21" sqref="B21"/>
    </sheetView>
  </sheetViews>
  <sheetFormatPr defaultColWidth="9.00390625" defaultRowHeight="15.75"/>
  <cols>
    <col min="1" max="1" width="5.25390625" style="3" customWidth="1"/>
    <col min="2" max="2" width="24.00390625" style="3" customWidth="1"/>
    <col min="3" max="4" width="6.875" style="3" customWidth="1"/>
    <col min="5" max="5" width="21.375" style="3" customWidth="1"/>
    <col min="6" max="6" width="8.25390625" style="3" customWidth="1"/>
    <col min="7" max="7" width="13.375" style="3" customWidth="1"/>
    <col min="8" max="8" width="9.125" style="3" customWidth="1"/>
    <col min="9" max="9" width="8.375" style="8" customWidth="1"/>
    <col min="10" max="10" width="11.50390625" style="8" customWidth="1"/>
    <col min="11" max="11" width="8.00390625" style="3" customWidth="1"/>
    <col min="12" max="12" width="10.75390625" style="3" customWidth="1"/>
    <col min="13" max="13" width="13.75390625" style="3" customWidth="1"/>
    <col min="14" max="17" width="10.75390625" style="0" customWidth="1"/>
  </cols>
  <sheetData>
    <row r="1" spans="2:13" ht="27" customHeight="1">
      <c r="B1" s="40" t="s">
        <v>13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2:13" ht="25.5" customHeight="1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2:13" ht="25.5" customHeight="1">
      <c r="B3" s="5"/>
      <c r="C3" s="5"/>
      <c r="D3" s="42" t="s">
        <v>7</v>
      </c>
      <c r="E3" s="42"/>
      <c r="F3" s="42"/>
      <c r="G3" s="42"/>
      <c r="H3" s="42"/>
      <c r="I3" s="42"/>
      <c r="J3" s="22"/>
      <c r="K3" s="21"/>
      <c r="L3" s="5"/>
      <c r="M3" s="5"/>
    </row>
    <row r="4" spans="2:13" ht="25.5" customHeight="1">
      <c r="B4" s="5"/>
      <c r="C4" s="5"/>
      <c r="D4" s="5"/>
      <c r="E4" s="5"/>
      <c r="F4" s="5"/>
      <c r="G4" s="10"/>
      <c r="H4" s="11"/>
      <c r="I4" s="11"/>
      <c r="J4" s="23"/>
      <c r="K4" s="5"/>
      <c r="L4" s="5"/>
      <c r="M4" s="5"/>
    </row>
    <row r="5" spans="1:13" s="6" customFormat="1" ht="25.5" customHeight="1" thickBot="1">
      <c r="A5" s="3"/>
      <c r="B5" s="35" t="s">
        <v>24</v>
      </c>
      <c r="C5" s="35"/>
      <c r="D5" s="35"/>
      <c r="E5" s="35"/>
      <c r="F5" s="35"/>
      <c r="G5" s="35"/>
      <c r="H5" s="36"/>
      <c r="I5" s="36"/>
      <c r="J5" s="23"/>
      <c r="K5" s="35" t="s">
        <v>0</v>
      </c>
      <c r="L5" s="35"/>
      <c r="M5" s="35"/>
    </row>
    <row r="6" spans="1:13" s="6" customFormat="1" ht="25.5" customHeight="1" thickBot="1">
      <c r="A6" s="3"/>
      <c r="B6" s="35" t="s">
        <v>1</v>
      </c>
      <c r="C6" s="35"/>
      <c r="D6" s="35"/>
      <c r="E6" s="35"/>
      <c r="F6" s="35"/>
      <c r="G6" s="35"/>
      <c r="H6" s="43" t="s">
        <v>26</v>
      </c>
      <c r="I6" s="44"/>
      <c r="J6" s="45"/>
      <c r="K6" s="41" t="s">
        <v>2</v>
      </c>
      <c r="L6" s="41"/>
      <c r="M6" s="41"/>
    </row>
    <row r="7" spans="1:13" s="6" customFormat="1" ht="25.5" customHeight="1">
      <c r="A7" s="3"/>
      <c r="B7" s="4"/>
      <c r="C7" s="4"/>
      <c r="D7" s="4"/>
      <c r="E7" s="4"/>
      <c r="F7" s="4"/>
      <c r="G7" s="4"/>
      <c r="H7" s="5"/>
      <c r="I7" s="5"/>
      <c r="J7" s="23"/>
      <c r="K7" s="4"/>
      <c r="L7" s="4"/>
      <c r="M7" s="4"/>
    </row>
    <row r="8" spans="1:13" s="3" customFormat="1" ht="25.5" customHeight="1" thickBot="1">
      <c r="A8" s="1" t="s">
        <v>14</v>
      </c>
      <c r="B8" s="1" t="s">
        <v>15</v>
      </c>
      <c r="C8" s="1" t="s">
        <v>16</v>
      </c>
      <c r="D8" s="1" t="s">
        <v>4</v>
      </c>
      <c r="E8" s="1" t="s">
        <v>17</v>
      </c>
      <c r="F8" s="1" t="s">
        <v>5</v>
      </c>
      <c r="G8" s="1" t="s">
        <v>18</v>
      </c>
      <c r="H8" s="2" t="s">
        <v>27</v>
      </c>
      <c r="I8" s="1" t="s">
        <v>8</v>
      </c>
      <c r="J8" s="2" t="s">
        <v>9</v>
      </c>
      <c r="K8" s="1" t="s">
        <v>52</v>
      </c>
      <c r="L8" s="1" t="s">
        <v>10</v>
      </c>
      <c r="M8" s="1" t="s">
        <v>25</v>
      </c>
    </row>
    <row r="9" spans="1:13" s="3" customFormat="1" ht="25.5" customHeight="1">
      <c r="A9" s="12">
        <v>1</v>
      </c>
      <c r="B9" s="18" t="s">
        <v>28</v>
      </c>
      <c r="C9" s="12" t="s">
        <v>3</v>
      </c>
      <c r="D9" s="12" t="s">
        <v>19</v>
      </c>
      <c r="E9" s="12" t="s">
        <v>31</v>
      </c>
      <c r="F9" s="25" t="s">
        <v>32</v>
      </c>
      <c r="G9" s="12" t="s">
        <v>42</v>
      </c>
      <c r="H9" s="13" t="s">
        <v>44</v>
      </c>
      <c r="I9" s="12">
        <v>1</v>
      </c>
      <c r="J9" s="13">
        <v>320</v>
      </c>
      <c r="K9" s="14" t="s">
        <v>53</v>
      </c>
      <c r="L9" s="12" t="s">
        <v>40</v>
      </c>
      <c r="M9" s="24">
        <f aca="true" t="shared" si="0" ref="M9:M18">I9*J9</f>
        <v>320</v>
      </c>
    </row>
    <row r="10" spans="1:13" s="6" customFormat="1" ht="25.5" customHeight="1">
      <c r="A10" s="9">
        <v>2</v>
      </c>
      <c r="B10" s="18" t="s">
        <v>29</v>
      </c>
      <c r="C10" s="12" t="s">
        <v>3</v>
      </c>
      <c r="D10" s="12" t="s">
        <v>19</v>
      </c>
      <c r="E10" s="12" t="s">
        <v>31</v>
      </c>
      <c r="F10" s="25" t="s">
        <v>32</v>
      </c>
      <c r="G10" s="12" t="s">
        <v>42</v>
      </c>
      <c r="H10" s="13" t="s">
        <v>44</v>
      </c>
      <c r="I10" s="9">
        <v>1</v>
      </c>
      <c r="J10" s="15">
        <v>320</v>
      </c>
      <c r="K10" s="14" t="s">
        <v>53</v>
      </c>
      <c r="L10" s="12" t="s">
        <v>40</v>
      </c>
      <c r="M10" s="24">
        <f t="shared" si="0"/>
        <v>320</v>
      </c>
    </row>
    <row r="11" spans="1:13" s="6" customFormat="1" ht="25.5" customHeight="1">
      <c r="A11" s="9">
        <v>3</v>
      </c>
      <c r="B11" s="31" t="s">
        <v>30</v>
      </c>
      <c r="C11" s="12" t="s">
        <v>3</v>
      </c>
      <c r="D11" s="12" t="s">
        <v>19</v>
      </c>
      <c r="E11" s="12" t="s">
        <v>31</v>
      </c>
      <c r="F11" s="25" t="s">
        <v>32</v>
      </c>
      <c r="G11" s="12" t="s">
        <v>42</v>
      </c>
      <c r="H11" s="13" t="s">
        <v>44</v>
      </c>
      <c r="I11" s="9">
        <v>1</v>
      </c>
      <c r="J11" s="15">
        <v>320</v>
      </c>
      <c r="K11" s="14" t="s">
        <v>53</v>
      </c>
      <c r="L11" s="12" t="s">
        <v>40</v>
      </c>
      <c r="M11" s="24">
        <f t="shared" si="0"/>
        <v>320</v>
      </c>
    </row>
    <row r="12" spans="1:13" s="6" customFormat="1" ht="25.5" customHeight="1">
      <c r="A12" s="9">
        <v>4</v>
      </c>
      <c r="B12" s="18" t="s">
        <v>33</v>
      </c>
      <c r="C12" s="12" t="s">
        <v>49</v>
      </c>
      <c r="D12" s="12" t="s">
        <v>19</v>
      </c>
      <c r="E12" s="12" t="s">
        <v>45</v>
      </c>
      <c r="F12" s="25" t="s">
        <v>6</v>
      </c>
      <c r="G12" s="12" t="s">
        <v>42</v>
      </c>
      <c r="H12" s="15"/>
      <c r="I12" s="9">
        <v>1</v>
      </c>
      <c r="J12" s="15">
        <v>550</v>
      </c>
      <c r="K12" s="14" t="s">
        <v>53</v>
      </c>
      <c r="L12" s="12" t="s">
        <v>40</v>
      </c>
      <c r="M12" s="24">
        <f t="shared" si="0"/>
        <v>550</v>
      </c>
    </row>
    <row r="13" spans="1:13" s="6" customFormat="1" ht="25.5" customHeight="1">
      <c r="A13" s="9">
        <v>5</v>
      </c>
      <c r="B13" s="18" t="s">
        <v>34</v>
      </c>
      <c r="C13" s="12" t="s">
        <v>49</v>
      </c>
      <c r="D13" s="12" t="s">
        <v>19</v>
      </c>
      <c r="E13" s="12" t="s">
        <v>46</v>
      </c>
      <c r="F13" s="25" t="s">
        <v>6</v>
      </c>
      <c r="G13" s="12" t="s">
        <v>42</v>
      </c>
      <c r="H13" s="15"/>
      <c r="I13" s="9">
        <v>1</v>
      </c>
      <c r="J13" s="15">
        <v>900</v>
      </c>
      <c r="K13" s="14" t="s">
        <v>53</v>
      </c>
      <c r="L13" s="12" t="s">
        <v>40</v>
      </c>
      <c r="M13" s="24">
        <f t="shared" si="0"/>
        <v>900</v>
      </c>
    </row>
    <row r="14" spans="1:13" s="6" customFormat="1" ht="25.5" customHeight="1">
      <c r="A14" s="9">
        <v>6</v>
      </c>
      <c r="B14" s="18" t="s">
        <v>35</v>
      </c>
      <c r="C14" s="12" t="s">
        <v>49</v>
      </c>
      <c r="D14" s="12" t="s">
        <v>19</v>
      </c>
      <c r="E14" s="12" t="s">
        <v>50</v>
      </c>
      <c r="F14" s="25" t="s">
        <v>32</v>
      </c>
      <c r="G14" s="12" t="s">
        <v>42</v>
      </c>
      <c r="H14" s="15"/>
      <c r="I14" s="9">
        <v>1</v>
      </c>
      <c r="J14" s="15">
        <v>1800</v>
      </c>
      <c r="K14" s="14" t="s">
        <v>53</v>
      </c>
      <c r="L14" s="12" t="s">
        <v>40</v>
      </c>
      <c r="M14" s="24">
        <f t="shared" si="0"/>
        <v>1800</v>
      </c>
    </row>
    <row r="15" spans="1:13" ht="25.5" customHeight="1">
      <c r="A15" s="9">
        <v>7</v>
      </c>
      <c r="B15" s="18" t="s">
        <v>36</v>
      </c>
      <c r="C15" s="12" t="s">
        <v>49</v>
      </c>
      <c r="D15" s="12" t="s">
        <v>19</v>
      </c>
      <c r="E15" s="32" t="s">
        <v>51</v>
      </c>
      <c r="F15" s="25" t="s">
        <v>32</v>
      </c>
      <c r="G15" s="12" t="s">
        <v>42</v>
      </c>
      <c r="H15" s="15"/>
      <c r="I15" s="9">
        <v>1</v>
      </c>
      <c r="J15" s="15">
        <v>2100</v>
      </c>
      <c r="K15" s="14" t="s">
        <v>53</v>
      </c>
      <c r="L15" s="12" t="s">
        <v>40</v>
      </c>
      <c r="M15" s="24">
        <f t="shared" si="0"/>
        <v>2100</v>
      </c>
    </row>
    <row r="16" spans="1:13" ht="25.5" customHeight="1">
      <c r="A16" s="9">
        <v>8</v>
      </c>
      <c r="B16" s="18" t="s">
        <v>37</v>
      </c>
      <c r="C16" s="12" t="s">
        <v>3</v>
      </c>
      <c r="D16" s="12" t="s">
        <v>19</v>
      </c>
      <c r="E16" s="12" t="s">
        <v>47</v>
      </c>
      <c r="F16" s="19" t="s">
        <v>41</v>
      </c>
      <c r="G16" s="12" t="s">
        <v>43</v>
      </c>
      <c r="H16" s="15" t="s">
        <v>48</v>
      </c>
      <c r="I16" s="9">
        <v>1</v>
      </c>
      <c r="J16" s="15">
        <v>150</v>
      </c>
      <c r="K16" s="14" t="s">
        <v>53</v>
      </c>
      <c r="L16" s="12" t="s">
        <v>40</v>
      </c>
      <c r="M16" s="24">
        <f t="shared" si="0"/>
        <v>150</v>
      </c>
    </row>
    <row r="17" spans="1:13" ht="25.5" customHeight="1">
      <c r="A17" s="9">
        <v>9</v>
      </c>
      <c r="B17" s="28" t="s">
        <v>38</v>
      </c>
      <c r="C17" s="12" t="s">
        <v>3</v>
      </c>
      <c r="D17" s="12" t="s">
        <v>19</v>
      </c>
      <c r="E17" s="12" t="s">
        <v>47</v>
      </c>
      <c r="F17" s="19" t="s">
        <v>41</v>
      </c>
      <c r="G17" s="12" t="s">
        <v>43</v>
      </c>
      <c r="H17" s="15" t="s">
        <v>48</v>
      </c>
      <c r="I17" s="9">
        <v>1</v>
      </c>
      <c r="J17" s="15">
        <v>150</v>
      </c>
      <c r="K17" s="14" t="s">
        <v>53</v>
      </c>
      <c r="L17" s="9" t="s">
        <v>40</v>
      </c>
      <c r="M17" s="29">
        <f t="shared" si="0"/>
        <v>150</v>
      </c>
    </row>
    <row r="18" spans="1:13" ht="25.5" customHeight="1">
      <c r="A18" s="9">
        <v>10</v>
      </c>
      <c r="B18" s="28" t="s">
        <v>39</v>
      </c>
      <c r="C18" s="12" t="s">
        <v>3</v>
      </c>
      <c r="D18" s="12" t="s">
        <v>19</v>
      </c>
      <c r="E18" s="12" t="s">
        <v>47</v>
      </c>
      <c r="F18" s="19" t="s">
        <v>41</v>
      </c>
      <c r="G18" s="12" t="s">
        <v>43</v>
      </c>
      <c r="H18" s="15" t="s">
        <v>48</v>
      </c>
      <c r="I18" s="9">
        <v>1</v>
      </c>
      <c r="J18" s="15">
        <v>150</v>
      </c>
      <c r="K18" s="14" t="s">
        <v>53</v>
      </c>
      <c r="L18" s="9" t="s">
        <v>40</v>
      </c>
      <c r="M18" s="29">
        <f t="shared" si="0"/>
        <v>150</v>
      </c>
    </row>
    <row r="19" spans="1:13" s="6" customFormat="1" ht="25.5" customHeight="1" thickBot="1">
      <c r="A19" s="16"/>
      <c r="B19" s="38" t="s">
        <v>20</v>
      </c>
      <c r="C19" s="39"/>
      <c r="D19" s="39"/>
      <c r="E19" s="39"/>
      <c r="F19" s="39"/>
      <c r="G19" s="16"/>
      <c r="H19" s="16"/>
      <c r="I19" s="17"/>
      <c r="J19" s="17"/>
      <c r="K19" s="16"/>
      <c r="L19" s="16"/>
      <c r="M19" s="27">
        <f>SUM(M9:M18)</f>
        <v>6760</v>
      </c>
    </row>
    <row r="20" ht="25.5" customHeight="1" thickTop="1">
      <c r="B20" s="30"/>
    </row>
    <row r="21" spans="1:13" s="6" customFormat="1" ht="25.5" customHeight="1">
      <c r="A21" s="3"/>
      <c r="B21" s="26" t="s">
        <v>54</v>
      </c>
      <c r="C21" s="7"/>
      <c r="D21" s="7"/>
      <c r="E21" s="7"/>
      <c r="F21" s="7"/>
      <c r="G21" s="7"/>
      <c r="H21" s="7"/>
      <c r="I21" s="20"/>
      <c r="J21" s="20"/>
      <c r="K21" s="3"/>
      <c r="L21" s="3"/>
      <c r="M21" s="3"/>
    </row>
    <row r="22" spans="1:13" s="6" customFormat="1" ht="25.5" customHeight="1">
      <c r="A22" s="3"/>
      <c r="B22" s="34" t="s">
        <v>11</v>
      </c>
      <c r="C22" s="34"/>
      <c r="D22" s="34"/>
      <c r="E22" s="34"/>
      <c r="F22" s="34"/>
      <c r="G22" s="34"/>
      <c r="H22" s="34"/>
      <c r="I22" s="34"/>
      <c r="J22" s="34"/>
      <c r="K22" s="34"/>
      <c r="L22" s="3"/>
      <c r="M22" s="3"/>
    </row>
    <row r="23" spans="1:13" s="6" customFormat="1" ht="25.5" customHeight="1">
      <c r="A23" s="3"/>
      <c r="B23" s="34" t="s">
        <v>21</v>
      </c>
      <c r="C23" s="34"/>
      <c r="D23" s="34"/>
      <c r="E23" s="34"/>
      <c r="F23" s="34"/>
      <c r="G23" s="34"/>
      <c r="H23" s="34"/>
      <c r="I23" s="34"/>
      <c r="J23" s="8"/>
      <c r="K23" s="3"/>
      <c r="L23" s="3"/>
      <c r="M23" s="3"/>
    </row>
    <row r="24" spans="1:13" s="6" customFormat="1" ht="25.5" customHeight="1">
      <c r="A24" s="3"/>
      <c r="B24" s="34" t="s">
        <v>22</v>
      </c>
      <c r="C24" s="34"/>
      <c r="D24" s="34"/>
      <c r="E24" s="34"/>
      <c r="F24" s="34"/>
      <c r="G24" s="34"/>
      <c r="H24" s="34"/>
      <c r="I24" s="8"/>
      <c r="J24" s="8"/>
      <c r="K24" s="3"/>
      <c r="L24" s="3"/>
      <c r="M24" s="3"/>
    </row>
    <row r="25" spans="1:13" s="6" customFormat="1" ht="25.5" customHeight="1">
      <c r="A25" s="3"/>
      <c r="B25" s="33" t="s">
        <v>23</v>
      </c>
      <c r="C25" s="33"/>
      <c r="D25" s="33"/>
      <c r="E25" s="33"/>
      <c r="F25" s="33"/>
      <c r="G25" s="33"/>
      <c r="H25" s="33"/>
      <c r="I25" s="33"/>
      <c r="J25" s="8"/>
      <c r="K25" s="3"/>
      <c r="L25" s="3"/>
      <c r="M25" s="3"/>
    </row>
    <row r="26" spans="2:14" ht="25.5" customHeight="1">
      <c r="B26" s="37" t="s">
        <v>12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ht="25.5" customHeight="1"/>
    <row r="28" ht="25.5" customHeight="1"/>
    <row r="29" ht="25.5" customHeight="1"/>
    <row r="30" ht="25.5" customHeight="1"/>
  </sheetData>
  <sheetProtection/>
  <mergeCells count="12">
    <mergeCell ref="B1:M2"/>
    <mergeCell ref="B6:G6"/>
    <mergeCell ref="K5:M5"/>
    <mergeCell ref="K6:M6"/>
    <mergeCell ref="D3:I3"/>
    <mergeCell ref="H6:J6"/>
    <mergeCell ref="B23:I23"/>
    <mergeCell ref="B24:H24"/>
    <mergeCell ref="B5:I5"/>
    <mergeCell ref="B22:K22"/>
    <mergeCell ref="B26:N26"/>
    <mergeCell ref="B19:F19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</dc:creator>
  <cp:keywords/>
  <dc:description/>
  <cp:lastModifiedBy>Susan</cp:lastModifiedBy>
  <cp:lastPrinted>2011-02-16T02:35:47Z</cp:lastPrinted>
  <dcterms:created xsi:type="dcterms:W3CDTF">2011-02-15T00:55:23Z</dcterms:created>
  <dcterms:modified xsi:type="dcterms:W3CDTF">2011-04-19T05:01:15Z</dcterms:modified>
  <cp:category/>
  <cp:version/>
  <cp:contentType/>
  <cp:contentStatus/>
</cp:coreProperties>
</file>